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095" windowHeight="8850" activeTab="1"/>
  </bookViews>
  <sheets>
    <sheet name="一般债务" sheetId="1" r:id="rId1"/>
    <sheet name="专项债务" sheetId="4" r:id="rId2"/>
  </sheets>
  <calcPr calcId="144525"/>
</workbook>
</file>

<file path=xl/calcChain.xml><?xml version="1.0" encoding="utf-8"?>
<calcChain xmlns="http://schemas.openxmlformats.org/spreadsheetml/2006/main">
  <c r="C4" i="4"/>
  <c r="B4"/>
  <c r="C4" i="1"/>
  <c r="B4"/>
</calcChain>
</file>

<file path=xl/sharedStrings.xml><?xml version="1.0" encoding="utf-8"?>
<sst xmlns="http://schemas.openxmlformats.org/spreadsheetml/2006/main" count="42" uniqueCount="24">
  <si>
    <t>2016年烟台市地方政府一般债务限额余额情况表</t>
  </si>
  <si>
    <t>单位：万元</t>
  </si>
  <si>
    <t>地区</t>
  </si>
  <si>
    <t>2016年一般债务限额</t>
  </si>
  <si>
    <t>2016年一般债务余额</t>
  </si>
  <si>
    <t>全市合计</t>
  </si>
  <si>
    <t>市直</t>
  </si>
  <si>
    <t>高新区</t>
  </si>
  <si>
    <t>芝罘区</t>
  </si>
  <si>
    <t>福山区</t>
  </si>
  <si>
    <t>龙口市</t>
  </si>
  <si>
    <t>莱阳市</t>
  </si>
  <si>
    <t>蓬莱市</t>
  </si>
  <si>
    <t>招远市</t>
  </si>
  <si>
    <t>莱州市</t>
  </si>
  <si>
    <t>栖霞市</t>
  </si>
  <si>
    <t>海阳市</t>
  </si>
  <si>
    <t>牟平区</t>
  </si>
  <si>
    <t>长岛县</t>
  </si>
  <si>
    <t>开发区</t>
  </si>
  <si>
    <t>莱山区</t>
  </si>
  <si>
    <t>2016年烟台市地方政府专项债务限额余额情况表</t>
  </si>
  <si>
    <t>2016年专项债务限额</t>
  </si>
  <si>
    <t>2016年专项债务余额</t>
  </si>
</sst>
</file>

<file path=xl/styles.xml><?xml version="1.0" encoding="utf-8"?>
<styleSheet xmlns="http://schemas.openxmlformats.org/spreadsheetml/2006/main">
  <numFmts count="1">
    <numFmt numFmtId="178" formatCode="#,##0_ "/>
  </numFmts>
  <fonts count="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1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C5" sqref="C5:C19"/>
    </sheetView>
  </sheetViews>
  <sheetFormatPr defaultColWidth="9" defaultRowHeight="13.5"/>
  <cols>
    <col min="1" max="3" width="29" customWidth="1"/>
    <col min="6" max="6" width="12" customWidth="1"/>
  </cols>
  <sheetData>
    <row r="1" spans="1:6" ht="36.75" customHeight="1">
      <c r="A1" s="6" t="s">
        <v>0</v>
      </c>
      <c r="B1" s="6"/>
      <c r="C1" s="6"/>
      <c r="D1" s="2"/>
      <c r="E1" s="2"/>
      <c r="F1" s="2"/>
    </row>
    <row r="2" spans="1:6" ht="18" customHeight="1">
      <c r="C2" s="3" t="s">
        <v>1</v>
      </c>
    </row>
    <row r="3" spans="1:6" s="1" customFormat="1" ht="18.75" customHeight="1">
      <c r="A3" s="4" t="s">
        <v>2</v>
      </c>
      <c r="B3" s="4" t="s">
        <v>3</v>
      </c>
      <c r="C3" s="4" t="s">
        <v>4</v>
      </c>
    </row>
    <row r="4" spans="1:6" s="1" customFormat="1" ht="18.75" customHeight="1">
      <c r="A4" s="5" t="s">
        <v>5</v>
      </c>
      <c r="B4" s="7">
        <f>SUM(B5:B19)</f>
        <v>6934000</v>
      </c>
      <c r="C4" s="7">
        <f>SUM(C5:C19)</f>
        <v>6600121</v>
      </c>
    </row>
    <row r="5" spans="1:6" s="1" customFormat="1" ht="18.75" customHeight="1">
      <c r="A5" s="5" t="s">
        <v>6</v>
      </c>
      <c r="B5" s="7">
        <v>1684500</v>
      </c>
      <c r="C5" s="7">
        <v>1674442</v>
      </c>
    </row>
    <row r="6" spans="1:6" s="1" customFormat="1" ht="18.75" customHeight="1">
      <c r="A6" s="5" t="s">
        <v>7</v>
      </c>
      <c r="B6" s="7">
        <v>168000</v>
      </c>
      <c r="C6" s="7">
        <v>165835</v>
      </c>
    </row>
    <row r="7" spans="1:6" s="1" customFormat="1" ht="18.75" customHeight="1">
      <c r="A7" s="5" t="s">
        <v>8</v>
      </c>
      <c r="B7" s="7">
        <v>258000</v>
      </c>
      <c r="C7" s="7">
        <v>246570</v>
      </c>
    </row>
    <row r="8" spans="1:6" s="1" customFormat="1" ht="18.75" customHeight="1">
      <c r="A8" s="5" t="s">
        <v>9</v>
      </c>
      <c r="B8" s="7">
        <v>310100</v>
      </c>
      <c r="C8" s="7">
        <v>285151</v>
      </c>
    </row>
    <row r="9" spans="1:6" s="1" customFormat="1" ht="18.75" customHeight="1">
      <c r="A9" s="5" t="s">
        <v>10</v>
      </c>
      <c r="B9" s="7">
        <v>566000</v>
      </c>
      <c r="C9" s="7">
        <v>486072</v>
      </c>
    </row>
    <row r="10" spans="1:6" s="1" customFormat="1" ht="18.75" customHeight="1">
      <c r="A10" s="5" t="s">
        <v>11</v>
      </c>
      <c r="B10" s="7">
        <v>275000</v>
      </c>
      <c r="C10" s="7">
        <v>270277</v>
      </c>
    </row>
    <row r="11" spans="1:6" s="1" customFormat="1" ht="18.75" customHeight="1">
      <c r="A11" s="5" t="s">
        <v>12</v>
      </c>
      <c r="B11" s="7">
        <v>257100</v>
      </c>
      <c r="C11" s="7">
        <v>256736</v>
      </c>
    </row>
    <row r="12" spans="1:6" s="1" customFormat="1" ht="18.75" customHeight="1">
      <c r="A12" s="5" t="s">
        <v>13</v>
      </c>
      <c r="B12" s="7">
        <v>298200</v>
      </c>
      <c r="C12" s="7">
        <v>294906</v>
      </c>
    </row>
    <row r="13" spans="1:6" s="1" customFormat="1" ht="18.75" customHeight="1">
      <c r="A13" s="5" t="s">
        <v>14</v>
      </c>
      <c r="B13" s="7">
        <v>278300</v>
      </c>
      <c r="C13" s="7">
        <v>278256</v>
      </c>
    </row>
    <row r="14" spans="1:6" s="1" customFormat="1" ht="18.75" customHeight="1">
      <c r="A14" s="5" t="s">
        <v>15</v>
      </c>
      <c r="B14" s="7">
        <v>100000</v>
      </c>
      <c r="C14" s="7">
        <v>89547</v>
      </c>
    </row>
    <row r="15" spans="1:6" s="1" customFormat="1" ht="18.75" customHeight="1">
      <c r="A15" s="5" t="s">
        <v>16</v>
      </c>
      <c r="B15" s="7">
        <v>542600</v>
      </c>
      <c r="C15" s="7">
        <v>437888</v>
      </c>
    </row>
    <row r="16" spans="1:6" s="1" customFormat="1" ht="18.75" customHeight="1">
      <c r="A16" s="5" t="s">
        <v>17</v>
      </c>
      <c r="B16" s="7">
        <v>454200</v>
      </c>
      <c r="C16" s="7">
        <v>396679</v>
      </c>
    </row>
    <row r="17" spans="1:3" s="1" customFormat="1" ht="18.75" customHeight="1">
      <c r="A17" s="5" t="s">
        <v>18</v>
      </c>
      <c r="B17" s="7">
        <v>52000</v>
      </c>
      <c r="C17" s="7">
        <v>49956</v>
      </c>
    </row>
    <row r="18" spans="1:3" s="1" customFormat="1" ht="18.75" customHeight="1">
      <c r="A18" s="5" t="s">
        <v>19</v>
      </c>
      <c r="B18" s="7">
        <v>1083000</v>
      </c>
      <c r="C18" s="7">
        <v>1082982</v>
      </c>
    </row>
    <row r="19" spans="1:3" ht="18.75" customHeight="1">
      <c r="A19" s="5" t="s">
        <v>20</v>
      </c>
      <c r="B19" s="7">
        <v>607000</v>
      </c>
      <c r="C19" s="7">
        <v>584824</v>
      </c>
    </row>
  </sheetData>
  <mergeCells count="1">
    <mergeCell ref="A1:C1"/>
  </mergeCells>
  <phoneticPr fontId="5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portrait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H3" sqref="H3"/>
    </sheetView>
  </sheetViews>
  <sheetFormatPr defaultColWidth="9" defaultRowHeight="13.5"/>
  <cols>
    <col min="1" max="3" width="29" customWidth="1"/>
    <col min="6" max="6" width="12" customWidth="1"/>
  </cols>
  <sheetData>
    <row r="1" spans="1:6" ht="36.75" customHeight="1">
      <c r="A1" s="6" t="s">
        <v>21</v>
      </c>
      <c r="B1" s="6"/>
      <c r="C1" s="6"/>
      <c r="D1" s="2"/>
      <c r="E1" s="2"/>
      <c r="F1" s="2"/>
    </row>
    <row r="2" spans="1:6" ht="18" customHeight="1">
      <c r="C2" s="3" t="s">
        <v>1</v>
      </c>
    </row>
    <row r="3" spans="1:6" ht="19.5" customHeight="1">
      <c r="A3" s="4" t="s">
        <v>2</v>
      </c>
      <c r="B3" s="4" t="s">
        <v>22</v>
      </c>
      <c r="C3" s="4" t="s">
        <v>23</v>
      </c>
    </row>
    <row r="4" spans="1:6" s="1" customFormat="1" ht="19.5" customHeight="1">
      <c r="A4" s="5" t="s">
        <v>5</v>
      </c>
      <c r="B4" s="7">
        <f>SUM(B5:B19)</f>
        <v>1679000</v>
      </c>
      <c r="C4" s="7">
        <f>SUM(C5:C19)</f>
        <v>1551842</v>
      </c>
    </row>
    <row r="5" spans="1:6" s="1" customFormat="1" ht="19.5" customHeight="1">
      <c r="A5" s="5" t="s">
        <v>6</v>
      </c>
      <c r="B5" s="7">
        <v>416900</v>
      </c>
      <c r="C5" s="7">
        <v>367700</v>
      </c>
    </row>
    <row r="6" spans="1:6" s="1" customFormat="1" ht="19.5" customHeight="1">
      <c r="A6" s="5" t="s">
        <v>7</v>
      </c>
      <c r="B6" s="7">
        <v>11200</v>
      </c>
      <c r="C6" s="7">
        <v>11200</v>
      </c>
    </row>
    <row r="7" spans="1:6" s="1" customFormat="1" ht="19.5" customHeight="1">
      <c r="A7" s="5" t="s">
        <v>8</v>
      </c>
      <c r="B7" s="7">
        <v>51000</v>
      </c>
      <c r="C7" s="7">
        <v>50662</v>
      </c>
    </row>
    <row r="8" spans="1:6" s="1" customFormat="1" ht="19.5" customHeight="1">
      <c r="A8" s="5" t="s">
        <v>9</v>
      </c>
      <c r="B8" s="7">
        <v>48600</v>
      </c>
      <c r="C8" s="7">
        <v>48500</v>
      </c>
    </row>
    <row r="9" spans="1:6" s="1" customFormat="1" ht="19.5" customHeight="1">
      <c r="A9" s="5" t="s">
        <v>10</v>
      </c>
      <c r="B9" s="7">
        <v>21000</v>
      </c>
      <c r="C9" s="7">
        <v>21000</v>
      </c>
    </row>
    <row r="10" spans="1:6" s="1" customFormat="1" ht="19.5" customHeight="1">
      <c r="A10" s="5" t="s">
        <v>11</v>
      </c>
      <c r="B10" s="7">
        <v>38000</v>
      </c>
      <c r="C10" s="7">
        <v>37115</v>
      </c>
    </row>
    <row r="11" spans="1:6" s="1" customFormat="1" ht="19.5" customHeight="1">
      <c r="A11" s="5" t="s">
        <v>12</v>
      </c>
      <c r="B11" s="7">
        <v>181900</v>
      </c>
      <c r="C11" s="7">
        <v>181800</v>
      </c>
    </row>
    <row r="12" spans="1:6" s="1" customFormat="1" ht="19.5" customHeight="1">
      <c r="A12" s="5" t="s">
        <v>13</v>
      </c>
      <c r="B12" s="7">
        <v>17200</v>
      </c>
      <c r="C12" s="7">
        <v>17200</v>
      </c>
    </row>
    <row r="13" spans="1:6" s="1" customFormat="1" ht="19.5" customHeight="1">
      <c r="A13" s="5" t="s">
        <v>14</v>
      </c>
      <c r="B13" s="7">
        <v>17200</v>
      </c>
      <c r="C13" s="7">
        <v>17200</v>
      </c>
    </row>
    <row r="14" spans="1:6" s="1" customFormat="1" ht="19.5" customHeight="1">
      <c r="A14" s="5" t="s">
        <v>15</v>
      </c>
      <c r="B14" s="7">
        <v>90700</v>
      </c>
      <c r="C14" s="7">
        <v>53743</v>
      </c>
    </row>
    <row r="15" spans="1:6" s="1" customFormat="1" ht="19.5" customHeight="1">
      <c r="A15" s="5" t="s">
        <v>16</v>
      </c>
      <c r="B15" s="7">
        <v>17500</v>
      </c>
      <c r="C15" s="7">
        <v>17500</v>
      </c>
    </row>
    <row r="16" spans="1:6" s="1" customFormat="1" ht="19.5" customHeight="1">
      <c r="A16" s="5" t="s">
        <v>17</v>
      </c>
      <c r="B16" s="7">
        <v>194500</v>
      </c>
      <c r="C16" s="7">
        <v>181100</v>
      </c>
    </row>
    <row r="17" spans="1:3" s="1" customFormat="1" ht="19.5" customHeight="1">
      <c r="A17" s="5" t="s">
        <v>18</v>
      </c>
      <c r="B17" s="7">
        <v>5000</v>
      </c>
      <c r="C17" s="7">
        <v>5000</v>
      </c>
    </row>
    <row r="18" spans="1:3" s="1" customFormat="1" ht="19.5" customHeight="1">
      <c r="A18" s="5" t="s">
        <v>19</v>
      </c>
      <c r="B18" s="7">
        <v>546000</v>
      </c>
      <c r="C18" s="7">
        <v>519822</v>
      </c>
    </row>
    <row r="19" spans="1:3" s="1" customFormat="1" ht="19.5" customHeight="1">
      <c r="A19" s="5" t="s">
        <v>20</v>
      </c>
      <c r="B19" s="7">
        <v>22300</v>
      </c>
      <c r="C19" s="7">
        <v>22300</v>
      </c>
    </row>
  </sheetData>
  <mergeCells count="1">
    <mergeCell ref="A1:C1"/>
  </mergeCells>
  <phoneticPr fontId="5" type="noConversion"/>
  <printOptions horizontalCentered="1"/>
  <pageMargins left="0.70069444444444495" right="0.70069444444444495" top="0.75138888888888899" bottom="0.75138888888888899" header="0.297916666666667" footer="0.297916666666667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一般债务</vt:lpstr>
      <vt:lpstr>专项债务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吕守伟</cp:lastModifiedBy>
  <dcterms:created xsi:type="dcterms:W3CDTF">2006-09-13T11:21:00Z</dcterms:created>
  <dcterms:modified xsi:type="dcterms:W3CDTF">2017-11-10T02:00:20Z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